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34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<sst xmlns="http://schemas.openxmlformats.org/spreadsheetml/2006/main" count="128" uniqueCount="80">
  <si>
    <t>附件</t>
  </si>
  <si>
    <t>岳阳市2026年度生态环境工程建设领域市场主体项目履约业绩信息公示表</t>
  </si>
  <si>
    <t>序号</t>
  </si>
  <si>
    <t>市场主体信息</t>
  </si>
  <si>
    <t>项目信息</t>
  </si>
  <si>
    <t>项目履约评价得分
(X)</t>
  </si>
  <si>
    <t>主体名称</t>
  </si>
  <si>
    <t>统一社会信用代码</t>
  </si>
  <si>
    <t>所属行业评价类型</t>
  </si>
  <si>
    <t>项目名称</t>
  </si>
  <si>
    <t>建设单位（招标人）</t>
  </si>
  <si>
    <t>项目履约业绩金额（万元）</t>
  </si>
  <si>
    <t>竣工验收日期</t>
  </si>
  <si>
    <t>湖南豪卓建设有限公司</t>
  </si>
  <si>
    <t>91430600344845787A</t>
  </si>
  <si>
    <t>01 施工类</t>
  </si>
  <si>
    <t>岳阳市屈原管理区农村黑臭水体治理试点工程</t>
  </si>
  <si>
    <t>岳阳市屈原管理区城市建设投资有限公司</t>
  </si>
  <si>
    <t>湖南湘禹工程科技有限公司</t>
  </si>
  <si>
    <t>9143062671703833XB</t>
  </si>
  <si>
    <t>屈原管理区污水处理厂尾水人工湿地净化项日</t>
  </si>
  <si>
    <t>湖南新九方科技有限公司</t>
  </si>
  <si>
    <t>914302006780054380</t>
  </si>
  <si>
    <t>岳阳市君山区第一、第二污水处理厂尾水人工湿地水质净化工程项目</t>
  </si>
  <si>
    <t>岳阳市君山区住房与城乡建设局</t>
  </si>
  <si>
    <t>中水北方勘测设计研究有限责任公司</t>
  </si>
  <si>
    <t>91120103401360058T</t>
  </si>
  <si>
    <t>02 勘察设计类</t>
  </si>
  <si>
    <t>湖南亿恒环保工程有限公司</t>
  </si>
  <si>
    <t>91430600687427325Q</t>
  </si>
  <si>
    <t>东洞庭湖滨带君山区濠河水环境综合治理项目</t>
  </si>
  <si>
    <t>湖南君山生态渔业集团有限公司</t>
  </si>
  <si>
    <t>中机国际工程设计研究院有限责任公司</t>
  </si>
  <si>
    <t>914300004448853216</t>
  </si>
  <si>
    <t>湖南凯迪工程科技有限公司</t>
  </si>
  <si>
    <t>91430600758016604N</t>
  </si>
  <si>
    <t>东洞庭湖滨带南港河、北港河水环境综合治理项目</t>
  </si>
  <si>
    <t>岳阳经济开发区开发建设投资有限公司</t>
  </si>
  <si>
    <t>湖北华夏水利水电股份有限公司</t>
  </si>
  <si>
    <t>914200007069663099</t>
  </si>
  <si>
    <t>新墙河流域石田港、犁头港和五溪港综合治理工程项目</t>
  </si>
  <si>
    <t>临湘市长塘镇人民政府</t>
  </si>
  <si>
    <t xml:space="preserve">91430600687427325Q </t>
  </si>
  <si>
    <t>临湘市原农药厂土壤污染治理项目一期工程（风险管控）项目</t>
  </si>
  <si>
    <t>临湘市江南镇人民政府</t>
  </si>
  <si>
    <t>岳阳县公用事业有限公司（牵头人）</t>
  </si>
  <si>
    <t>9143062144619943XY</t>
  </si>
  <si>
    <t>01 施工类                      02勘察设计类</t>
  </si>
  <si>
    <t>岳阳县农村黑臭治理示范项目</t>
  </si>
  <si>
    <t>岳阳县住房和城乡建设局</t>
  </si>
  <si>
    <t>湖南厚霖生态环保有限公司（成员）</t>
  </si>
  <si>
    <t>91430102399830953N</t>
  </si>
  <si>
    <t>湖南净源环境工程有限公司</t>
  </si>
  <si>
    <t>91430103661674133N</t>
  </si>
  <si>
    <t>岳阳县小饶港水库水源地生态环境综合整治项目（一期）总承包</t>
  </si>
  <si>
    <t>岳阳县公田镇人民政府</t>
  </si>
  <si>
    <t>湖南亿恒生态科技有限公司（牵头）</t>
  </si>
  <si>
    <t>914330600687427325Q</t>
  </si>
  <si>
    <t>岳阳县新开镇历史遗留矿渣污染治理项目</t>
  </si>
  <si>
    <t>岳阳县新开镇人民政府</t>
  </si>
  <si>
    <t>中机国际工程设计院有限责任公司（成员）</t>
  </si>
  <si>
    <t>湖南中尚工程科技有限公司</t>
  </si>
  <si>
    <t>91430600MA4PCPHQ1G</t>
  </si>
  <si>
    <t>华容县章华镇黑臭水体治理工程</t>
  </si>
  <si>
    <t>章华镇人民政府</t>
  </si>
  <si>
    <t>湖南亿康环保科技有限公司</t>
  </si>
  <si>
    <t>91430100099481851F</t>
  </si>
  <si>
    <t>华容县新河乡黑臭水体治理项目</t>
  </si>
  <si>
    <t>新河乡人民政府</t>
  </si>
  <si>
    <t>湖南德邦环保科技有限公司（牵头）</t>
  </si>
  <si>
    <t>914301117923873459</t>
  </si>
  <si>
    <t>华容县东湖水环境综合治理工程与生态修复工程（一期）</t>
  </si>
  <si>
    <t>岳阳惠华城市投资发展集团有限公司</t>
  </si>
  <si>
    <t>中机国际工程设计研究院有限责任公司（成员）</t>
  </si>
  <si>
    <t>湖南茂天建设工程有限公司</t>
  </si>
  <si>
    <t>91430100064223369J</t>
  </si>
  <si>
    <t>华容东湖水环境治理试点清淤工程施工</t>
  </si>
  <si>
    <t>浩天建工集团有限公司</t>
  </si>
  <si>
    <t>湘阴县酬塘湖生态环境综合治理工程</t>
  </si>
  <si>
    <t>湘滨镇人民政府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</si>
</sst>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5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85" zoomScaleNormal="85" workbookViewId="0">
      <pane ySplit="4" topLeftCell="A22" activePane="bottomLeft" state="frozen"/>
      <selection/>
      <selection pane="bottomLeft" activeCell="J25" sqref="J25"/>
    </sheetView>
  </sheetViews>
  <sheetFormatPr defaultColWidth="11.3716814159292" defaultRowHeight="13.5"/>
  <cols>
    <col min="1" max="1" width="7.87610619469027" style="1" customWidth="1"/>
    <col min="2" max="2" width="21.5044247787611" style="1" customWidth="1"/>
    <col min="3" max="3" width="20.5044247787611" style="1" customWidth="1"/>
    <col min="4" max="4" width="23.2477876106195" style="1" customWidth="1"/>
    <col min="5" max="5" width="19.7522123893805" style="1" customWidth="1"/>
    <col min="6" max="7" width="17.7522123893805" style="1" customWidth="1"/>
    <col min="8" max="9" width="17.5044247787611" style="1" customWidth="1"/>
    <col min="10" max="10" width="11.3716814159292" style="1" customWidth="1"/>
    <col min="11" max="16384" width="11.3716814159292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5.1" customHeight="1" spans="1:9">
      <c r="A3" s="5" t="s">
        <v>2</v>
      </c>
      <c r="B3" s="5" t="s">
        <v>3</v>
      </c>
      <c r="C3" s="5"/>
      <c r="D3" s="5"/>
      <c r="E3" s="6" t="s">
        <v>4</v>
      </c>
      <c r="F3" s="7"/>
      <c r="G3" s="7"/>
      <c r="H3" s="7"/>
      <c r="I3" s="5" t="s">
        <v>5</v>
      </c>
    </row>
    <row r="4" ht="33.95" customHeight="1" spans="1:9">
      <c r="A4" s="5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/>
    </row>
    <row r="5" ht="54" customHeight="1" spans="1:9">
      <c r="A5" s="8">
        <v>1</v>
      </c>
      <c r="B5" s="9" t="s">
        <v>13</v>
      </c>
      <c r="C5" s="9" t="s">
        <v>14</v>
      </c>
      <c r="D5" s="10" t="s">
        <v>15</v>
      </c>
      <c r="E5" s="9" t="s">
        <v>16</v>
      </c>
      <c r="F5" s="9" t="s">
        <v>17</v>
      </c>
      <c r="G5" s="11">
        <v>4667.7</v>
      </c>
      <c r="H5" s="12">
        <v>45616</v>
      </c>
      <c r="I5" s="13">
        <v>96</v>
      </c>
    </row>
    <row r="6" ht="54" customHeight="1" spans="1:9">
      <c r="A6" s="14">
        <v>2</v>
      </c>
      <c r="B6" s="9" t="s">
        <v>18</v>
      </c>
      <c r="C6" s="9" t="s">
        <v>19</v>
      </c>
      <c r="D6" s="10" t="s">
        <v>15</v>
      </c>
      <c r="E6" s="9" t="s">
        <v>20</v>
      </c>
      <c r="F6" s="9" t="s">
        <v>17</v>
      </c>
      <c r="G6" s="11">
        <v>2433.1</v>
      </c>
      <c r="H6" s="12">
        <v>46002</v>
      </c>
      <c r="I6" s="13">
        <v>98</v>
      </c>
    </row>
    <row r="7" ht="54" customHeight="1" spans="1:9">
      <c r="A7" s="14">
        <v>3</v>
      </c>
      <c r="B7" s="8" t="s">
        <v>21</v>
      </c>
      <c r="C7" s="22" t="s">
        <v>22</v>
      </c>
      <c r="D7" s="15" t="s">
        <v>15</v>
      </c>
      <c r="E7" s="8" t="s">
        <v>23</v>
      </c>
      <c r="F7" s="8" t="s">
        <v>24</v>
      </c>
      <c r="G7" s="16">
        <v>4330.962311</v>
      </c>
      <c r="H7" s="17">
        <v>45954</v>
      </c>
      <c r="I7" s="8">
        <v>93</v>
      </c>
    </row>
    <row r="8" ht="54" customHeight="1" spans="1:9">
      <c r="A8" s="8">
        <v>4</v>
      </c>
      <c r="B8" s="8" t="s">
        <v>25</v>
      </c>
      <c r="C8" s="8" t="s">
        <v>26</v>
      </c>
      <c r="D8" s="15" t="s">
        <v>27</v>
      </c>
      <c r="E8" s="8" t="s">
        <v>23</v>
      </c>
      <c r="F8" s="8" t="s">
        <v>24</v>
      </c>
      <c r="G8" s="16">
        <v>38.57</v>
      </c>
      <c r="H8" s="17">
        <v>45954</v>
      </c>
      <c r="I8" s="8">
        <v>96</v>
      </c>
    </row>
    <row r="9" ht="54" customHeight="1" spans="1:9">
      <c r="A9" s="14">
        <v>5</v>
      </c>
      <c r="B9" s="8" t="s">
        <v>28</v>
      </c>
      <c r="C9" s="8" t="s">
        <v>29</v>
      </c>
      <c r="D9" s="15" t="s">
        <v>15</v>
      </c>
      <c r="E9" s="8" t="s">
        <v>30</v>
      </c>
      <c r="F9" s="8" t="s">
        <v>31</v>
      </c>
      <c r="G9" s="16">
        <v>1877.88</v>
      </c>
      <c r="H9" s="17">
        <v>45411</v>
      </c>
      <c r="I9" s="8">
        <v>95</v>
      </c>
    </row>
    <row r="10" ht="54" customHeight="1" spans="1:9">
      <c r="A10" s="14">
        <v>6</v>
      </c>
      <c r="B10" s="8" t="s">
        <v>32</v>
      </c>
      <c r="C10" s="22" t="s">
        <v>33</v>
      </c>
      <c r="D10" s="15" t="s">
        <v>27</v>
      </c>
      <c r="E10" s="8" t="s">
        <v>30</v>
      </c>
      <c r="F10" s="8" t="s">
        <v>31</v>
      </c>
      <c r="G10" s="16">
        <v>23.2</v>
      </c>
      <c r="H10" s="17">
        <v>45411</v>
      </c>
      <c r="I10" s="8">
        <v>96</v>
      </c>
    </row>
    <row r="11" ht="54" customHeight="1" spans="1:9">
      <c r="A11" s="8">
        <v>7</v>
      </c>
      <c r="B11" s="8" t="s">
        <v>32</v>
      </c>
      <c r="C11" s="22" t="s">
        <v>33</v>
      </c>
      <c r="D11" s="15" t="s">
        <v>27</v>
      </c>
      <c r="E11" s="8" t="s">
        <v>30</v>
      </c>
      <c r="F11" s="8" t="s">
        <v>31</v>
      </c>
      <c r="G11" s="16">
        <v>4.8</v>
      </c>
      <c r="H11" s="17">
        <v>45411</v>
      </c>
      <c r="I11" s="8">
        <v>95</v>
      </c>
    </row>
    <row r="12" ht="54" customHeight="1" spans="1:9">
      <c r="A12" s="14">
        <v>8</v>
      </c>
      <c r="B12" s="8" t="s">
        <v>34</v>
      </c>
      <c r="C12" s="8" t="s">
        <v>35</v>
      </c>
      <c r="D12" s="15" t="s">
        <v>15</v>
      </c>
      <c r="E12" s="8" t="s">
        <v>36</v>
      </c>
      <c r="F12" s="8" t="s">
        <v>37</v>
      </c>
      <c r="G12" s="16">
        <v>1239.62594</v>
      </c>
      <c r="H12" s="17">
        <v>46052</v>
      </c>
      <c r="I12" s="8">
        <v>100</v>
      </c>
    </row>
    <row r="13" ht="54" customHeight="1" spans="1:9">
      <c r="A13" s="14">
        <v>9</v>
      </c>
      <c r="B13" s="8" t="s">
        <v>34</v>
      </c>
      <c r="C13" s="8" t="s">
        <v>35</v>
      </c>
      <c r="D13" s="15" t="s">
        <v>27</v>
      </c>
      <c r="E13" s="8" t="s">
        <v>36</v>
      </c>
      <c r="F13" s="8" t="s">
        <v>37</v>
      </c>
      <c r="G13" s="16">
        <v>23.938361</v>
      </c>
      <c r="H13" s="17">
        <v>46052</v>
      </c>
      <c r="I13" s="8">
        <v>100</v>
      </c>
    </row>
    <row r="14" ht="54" customHeight="1" spans="1:9">
      <c r="A14" s="8">
        <v>10</v>
      </c>
      <c r="B14" s="8" t="s">
        <v>38</v>
      </c>
      <c r="C14" s="23" t="s">
        <v>39</v>
      </c>
      <c r="D14" s="15" t="s">
        <v>15</v>
      </c>
      <c r="E14" s="8" t="s">
        <v>40</v>
      </c>
      <c r="F14" s="8" t="s">
        <v>41</v>
      </c>
      <c r="G14" s="16">
        <v>1312.146</v>
      </c>
      <c r="H14" s="17">
        <v>45454</v>
      </c>
      <c r="I14" s="14">
        <v>100</v>
      </c>
    </row>
    <row r="15" ht="54" customHeight="1" spans="1:9">
      <c r="A15" s="14">
        <v>11</v>
      </c>
      <c r="B15" s="8" t="s">
        <v>28</v>
      </c>
      <c r="C15" s="18" t="s">
        <v>42</v>
      </c>
      <c r="D15" s="15" t="s">
        <v>15</v>
      </c>
      <c r="E15" s="8" t="s">
        <v>43</v>
      </c>
      <c r="F15" s="8" t="s">
        <v>44</v>
      </c>
      <c r="G15" s="16">
        <v>1687.680587</v>
      </c>
      <c r="H15" s="17">
        <v>45047</v>
      </c>
      <c r="I15" s="14">
        <v>100</v>
      </c>
    </row>
    <row r="16" ht="54" customHeight="1" spans="1:9">
      <c r="A16" s="14">
        <v>12</v>
      </c>
      <c r="B16" s="8" t="s">
        <v>45</v>
      </c>
      <c r="C16" s="8" t="s">
        <v>46</v>
      </c>
      <c r="D16" s="15" t="s">
        <v>47</v>
      </c>
      <c r="E16" s="8" t="s">
        <v>48</v>
      </c>
      <c r="F16" s="8" t="s">
        <v>49</v>
      </c>
      <c r="G16" s="16">
        <v>1065.47</v>
      </c>
      <c r="H16" s="17">
        <v>45908</v>
      </c>
      <c r="I16" s="8">
        <v>94</v>
      </c>
    </row>
    <row r="17" ht="64" customHeight="1" spans="1:9">
      <c r="A17" s="8">
        <v>13</v>
      </c>
      <c r="B17" s="8" t="s">
        <v>50</v>
      </c>
      <c r="C17" s="8" t="s">
        <v>51</v>
      </c>
      <c r="D17" s="15" t="s">
        <v>47</v>
      </c>
      <c r="E17" s="8" t="s">
        <v>48</v>
      </c>
      <c r="F17" s="8" t="s">
        <v>49</v>
      </c>
      <c r="G17" s="16">
        <v>1065.47</v>
      </c>
      <c r="H17" s="17">
        <v>45908</v>
      </c>
      <c r="I17" s="8">
        <v>99</v>
      </c>
    </row>
    <row r="18" ht="64" customHeight="1" spans="1:9">
      <c r="A18" s="14">
        <v>14</v>
      </c>
      <c r="B18" s="8" t="s">
        <v>52</v>
      </c>
      <c r="C18" s="8" t="s">
        <v>53</v>
      </c>
      <c r="D18" s="15" t="s">
        <v>15</v>
      </c>
      <c r="E18" s="8" t="s">
        <v>54</v>
      </c>
      <c r="F18" s="8" t="s">
        <v>55</v>
      </c>
      <c r="G18" s="16">
        <v>1148.25</v>
      </c>
      <c r="H18" s="17">
        <v>46109</v>
      </c>
      <c r="I18" s="19">
        <v>94</v>
      </c>
    </row>
    <row r="19" ht="64" customHeight="1" spans="1:9">
      <c r="A19" s="14">
        <v>15</v>
      </c>
      <c r="B19" s="8" t="s">
        <v>52</v>
      </c>
      <c r="C19" s="8" t="s">
        <v>53</v>
      </c>
      <c r="D19" s="15" t="s">
        <v>27</v>
      </c>
      <c r="E19" s="8" t="s">
        <v>54</v>
      </c>
      <c r="F19" s="8" t="s">
        <v>55</v>
      </c>
      <c r="G19" s="16">
        <v>1148.25</v>
      </c>
      <c r="H19" s="17">
        <v>46109</v>
      </c>
      <c r="I19" s="19">
        <v>95</v>
      </c>
    </row>
    <row r="20" ht="64" customHeight="1" spans="1:9">
      <c r="A20" s="8">
        <v>16</v>
      </c>
      <c r="B20" s="8" t="s">
        <v>56</v>
      </c>
      <c r="C20" s="8" t="s">
        <v>57</v>
      </c>
      <c r="D20" s="15" t="s">
        <v>15</v>
      </c>
      <c r="E20" s="8" t="s">
        <v>58</v>
      </c>
      <c r="F20" s="20" t="s">
        <v>59</v>
      </c>
      <c r="G20" s="16">
        <v>2917.013625</v>
      </c>
      <c r="H20" s="17">
        <v>46010</v>
      </c>
      <c r="I20" s="8">
        <v>95</v>
      </c>
    </row>
    <row r="21" ht="64" customHeight="1" spans="1:9">
      <c r="A21" s="14">
        <v>17</v>
      </c>
      <c r="B21" s="8" t="s">
        <v>60</v>
      </c>
      <c r="C21" s="22" t="s">
        <v>33</v>
      </c>
      <c r="D21" s="15" t="s">
        <v>27</v>
      </c>
      <c r="E21" s="8" t="s">
        <v>58</v>
      </c>
      <c r="F21" s="20" t="s">
        <v>59</v>
      </c>
      <c r="G21" s="16">
        <v>21.54</v>
      </c>
      <c r="H21" s="17">
        <v>46010</v>
      </c>
      <c r="I21" s="8">
        <v>95</v>
      </c>
    </row>
    <row r="22" ht="64" customHeight="1" spans="1:9">
      <c r="A22" s="14">
        <v>18</v>
      </c>
      <c r="B22" s="8" t="s">
        <v>61</v>
      </c>
      <c r="C22" s="8" t="s">
        <v>62</v>
      </c>
      <c r="D22" s="15" t="s">
        <v>15</v>
      </c>
      <c r="E22" s="8" t="s">
        <v>63</v>
      </c>
      <c r="F22" s="8" t="s">
        <v>64</v>
      </c>
      <c r="G22" s="16">
        <v>386.1</v>
      </c>
      <c r="H22" s="17">
        <v>45901</v>
      </c>
      <c r="I22" s="8">
        <v>94</v>
      </c>
    </row>
    <row r="23" ht="64" customHeight="1" spans="1:9">
      <c r="A23" s="8">
        <v>19</v>
      </c>
      <c r="B23" s="8" t="s">
        <v>65</v>
      </c>
      <c r="C23" s="8" t="s">
        <v>66</v>
      </c>
      <c r="D23" s="15" t="s">
        <v>15</v>
      </c>
      <c r="E23" s="8" t="s">
        <v>67</v>
      </c>
      <c r="F23" s="8" t="s">
        <v>68</v>
      </c>
      <c r="G23" s="16">
        <v>735.12</v>
      </c>
      <c r="H23" s="17">
        <v>45901</v>
      </c>
      <c r="I23" s="8">
        <v>97</v>
      </c>
    </row>
    <row r="24" ht="64" customHeight="1" spans="1:9">
      <c r="A24" s="14">
        <v>20</v>
      </c>
      <c r="B24" s="8" t="s">
        <v>69</v>
      </c>
      <c r="C24" s="22" t="s">
        <v>70</v>
      </c>
      <c r="D24" s="15" t="s">
        <v>15</v>
      </c>
      <c r="E24" s="8" t="s">
        <v>71</v>
      </c>
      <c r="F24" s="8" t="s">
        <v>72</v>
      </c>
      <c r="G24" s="16">
        <f>2156.53-G25</f>
        <v>2143.16</v>
      </c>
      <c r="H24" s="17">
        <v>45992</v>
      </c>
      <c r="I24" s="8">
        <v>92</v>
      </c>
    </row>
    <row r="25" ht="64" customHeight="1" spans="1:9">
      <c r="A25" s="14">
        <v>21</v>
      </c>
      <c r="B25" s="8" t="s">
        <v>73</v>
      </c>
      <c r="C25" s="22" t="s">
        <v>33</v>
      </c>
      <c r="D25" s="15" t="s">
        <v>27</v>
      </c>
      <c r="E25" s="8" t="s">
        <v>71</v>
      </c>
      <c r="F25" s="8" t="s">
        <v>72</v>
      </c>
      <c r="G25" s="16">
        <v>13.37</v>
      </c>
      <c r="H25" s="17">
        <v>45992</v>
      </c>
      <c r="I25" s="8">
        <v>95</v>
      </c>
    </row>
    <row r="26" ht="64" customHeight="1" spans="1:9">
      <c r="A26" s="14">
        <v>22</v>
      </c>
      <c r="B26" s="8" t="s">
        <v>74</v>
      </c>
      <c r="C26" s="8" t="s">
        <v>75</v>
      </c>
      <c r="D26" s="15" t="s">
        <v>15</v>
      </c>
      <c r="E26" s="8" t="s">
        <v>76</v>
      </c>
      <c r="F26" s="8" t="s">
        <v>72</v>
      </c>
      <c r="G26" s="16">
        <v>981.8282</v>
      </c>
      <c r="H26" s="17">
        <v>46122</v>
      </c>
      <c r="I26" s="8">
        <v>100</v>
      </c>
    </row>
    <row r="27" ht="64" customHeight="1" spans="1:9">
      <c r="A27" s="14">
        <v>23</v>
      </c>
      <c r="B27" s="8" t="s">
        <v>77</v>
      </c>
      <c r="C27" s="22" t="s">
        <v>22</v>
      </c>
      <c r="D27" s="15" t="s">
        <v>15</v>
      </c>
      <c r="E27" s="8" t="s">
        <v>78</v>
      </c>
      <c r="F27" s="8" t="s">
        <v>79</v>
      </c>
      <c r="G27" s="16">
        <v>1249.2414</v>
      </c>
      <c r="H27" s="17">
        <v>45848</v>
      </c>
      <c r="I27" s="8">
        <v>89</v>
      </c>
    </row>
    <row r="28" ht="64" customHeight="1" spans="1:9">
      <c r="A28" s="21"/>
      <c r="B28" s="21"/>
      <c r="C28" s="21"/>
      <c r="D28" s="21"/>
      <c r="E28" s="21"/>
      <c r="F28" s="21"/>
      <c r="G28" s="21"/>
      <c r="H28" s="21"/>
      <c r="I28" s="21"/>
    </row>
  </sheetData>
  <mergeCells count="7">
    <mergeCell ref="A1:I1"/>
    <mergeCell ref="A2:I2"/>
    <mergeCell ref="B3:D3"/>
    <mergeCell ref="E3:H3"/>
    <mergeCell ref="A28:I28"/>
    <mergeCell ref="A3:A4"/>
    <mergeCell ref="I3:I4"/>
  </mergeCells>
  <dataValidations count="1">
    <dataValidation type="custom" allowBlank="1" showInputMessage="1" showErrorMessage="1" sqref="D4">
      <formula1>"01，02，03，04"</formula1>
    </dataValidation>
  </dataValidations>
  <pageMargins left="0.590277777777778" right="0.196527777777778" top="0.75" bottom="0.75" header="0.3" footer="0.3"/>
  <pageSetup paperSize="9" scale="59" fitToHeight="0" orientation="portrait"/>
  <headerFooter/>
  <ignoredErrors>
    <ignoredError sqref="D4" listDataValidation="1"/>
    <ignoredError sqref="C21 C14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任罗晔</cp:lastModifiedBy>
  <dcterms:created xsi:type="dcterms:W3CDTF">2023-05-13T19:15:00Z</dcterms:created>
  <cp:lastPrinted>2026-04-11T11:59:00Z</cp:lastPrinted>
  <dcterms:modified xsi:type="dcterms:W3CDTF">2026-05-18T01:55:07Z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9285C7D3BEEC4B218C23695A536D7ADE_13</vt:lpwstr>
  </property>
  <property fmtid="{D5CDD505-2E9C-101B-9397-08002B2CF9AE}" pid="4" name="CalculationRule">
    <vt:i4>0</vt:i4>
  </property>
</Properties>
</file>